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amserver\COMUNE\Ufficio amministrativo\"/>
    </mc:Choice>
  </mc:AlternateContent>
  <xr:revisionPtr revIDLastSave="0" documentId="13_ncr:1_{9C54FDD6-68AD-4777-835D-E165356C9B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6" i="1"/>
  <c r="F17" i="1" s="1"/>
  <c r="F15" i="1"/>
</calcChain>
</file>

<file path=xl/sharedStrings.xml><?xml version="1.0" encoding="utf-8"?>
<sst xmlns="http://schemas.openxmlformats.org/spreadsheetml/2006/main" count="107" uniqueCount="79">
  <si>
    <t>Nome Consulente</t>
  </si>
  <si>
    <t>Estremi affidamento</t>
  </si>
  <si>
    <t xml:space="preserve">Oggetto dell'incarico       </t>
  </si>
  <si>
    <t xml:space="preserve"> Ragione dell'incarico</t>
  </si>
  <si>
    <t>Durata incarico</t>
  </si>
  <si>
    <t>Compenso lordo   spettante al consulente per lo svolgimento dell'incarico</t>
  </si>
  <si>
    <t>CV</t>
  </si>
  <si>
    <t>Tipo di procedura seguita e numero partecipanti</t>
  </si>
  <si>
    <t>Note</t>
  </si>
  <si>
    <t>Avv. Francesco Stolfa</t>
  </si>
  <si>
    <t>Det A_U n. 14 del 03/03/2020</t>
  </si>
  <si>
    <t>Consulenza legale finalizzato all'assistenza e supporto problematiche giuslavoristiche ed eventuali difese e rappresentanza legale</t>
  </si>
  <si>
    <t>Assistenza e supporto problematiche giuslavoristiche ed eventuali difese e rappresentanza legale</t>
  </si>
  <si>
    <t>Proroga incarico</t>
  </si>
  <si>
    <t>Affidamento diretto</t>
  </si>
  <si>
    <t>Ria Grant Thornton S.p.A.</t>
  </si>
  <si>
    <t>Det A_U n. 15 del 03/03/2020</t>
  </si>
  <si>
    <t>Società di revisione</t>
  </si>
  <si>
    <t>Studio  CIMINO e PATRUNO</t>
  </si>
  <si>
    <t>Det A_U n. 47 del 07/08/2020</t>
  </si>
  <si>
    <t>Assistenza contabile e fiscale</t>
  </si>
  <si>
    <t>Consulenza contabile e fiscale, adempimenti civilistici e fiscali, aggiornamento registri inventari, redazione bilancio annuale, controllo documenti e registrazioni contabili</t>
  </si>
  <si>
    <t>esercizi 2020, 2021, 2022 e 2023</t>
  </si>
  <si>
    <t xml:space="preserve">Studio Tecn. Riccio Ingegneria </t>
  </si>
  <si>
    <t>Det A_U n. 55 del 01/11/2020</t>
  </si>
  <si>
    <t>Incarico di Responsabile Servizio Prevenzione e Protezione</t>
  </si>
  <si>
    <t>esercizi 2020 e 2021</t>
  </si>
  <si>
    <t>Dott. Ernesto Devito</t>
  </si>
  <si>
    <t>Det A_U n. 58 del 23/11/2020</t>
  </si>
  <si>
    <t>Incarico di  Responsabile della Prevenzione della Corruzione e della Trasparenza e Organismo di Vigilanza monocratico</t>
  </si>
  <si>
    <t>Dott. Antonio Mansi</t>
  </si>
  <si>
    <t>Det A_U n. 69 del 29/122020</t>
  </si>
  <si>
    <t>Incarico di consulente per la tenuta dei libri contabili relativi alla buste paga</t>
  </si>
  <si>
    <t>Gara con avviso pubblico</t>
  </si>
  <si>
    <t>Meleacom s.r.l</t>
  </si>
  <si>
    <t>Det A_U n. 70 del 29/12/2020</t>
  </si>
  <si>
    <t>da gennaio 2021 sino a giugno 2023</t>
  </si>
  <si>
    <t>Ingegeria Ambientale srl</t>
  </si>
  <si>
    <t>Pompilio</t>
  </si>
  <si>
    <t>Avv. Paolo Somma</t>
  </si>
  <si>
    <t>Det A_U n. 14 del 31/5/2022</t>
  </si>
  <si>
    <t>Responsabile D.P.O.</t>
  </si>
  <si>
    <t>Compiti previsti dall'art. 39 del Reg. UE 2016/679</t>
  </si>
  <si>
    <t>fino al 31/5/2023</t>
  </si>
  <si>
    <t>E-Project di Petillo Roberto</t>
  </si>
  <si>
    <t>Det. A_U del 6/10/2022</t>
  </si>
  <si>
    <t>Assistenza software</t>
  </si>
  <si>
    <t>Restyling e manutenzione annuale Sito Andria Multiservice SpA</t>
  </si>
  <si>
    <t>Dott. Agr. Ambrogio Lamesta</t>
  </si>
  <si>
    <t>Det. A_U del 12/1/2023</t>
  </si>
  <si>
    <t>Preposto tecnico agrario</t>
  </si>
  <si>
    <t>Preposto al censimento delle alberature in gestione alla Società nella Città di Andria e prescrizioni per la corretta gestione</t>
  </si>
  <si>
    <t>Collegio sindacale</t>
  </si>
  <si>
    <t>Dott. D'Ambrosio Michele</t>
  </si>
  <si>
    <t>Dott.ssa Santovito Antonella</t>
  </si>
  <si>
    <t>Dott. Paradiso Arcangelo</t>
  </si>
  <si>
    <t>Nomina Sindaca 4/10/2022</t>
  </si>
  <si>
    <t>Nomina Sindaca 4/10/2023</t>
  </si>
  <si>
    <t>Nomina Sindaca 4/10/2024</t>
  </si>
  <si>
    <t>Assemblea Soci 4/10/22</t>
  </si>
  <si>
    <t>Esercizi 2022/2024</t>
  </si>
  <si>
    <t>Dott. Di Chio Francesco</t>
  </si>
  <si>
    <t>Consulenza di comunicazione</t>
  </si>
  <si>
    <t>Sindaco Collegio Sindacale</t>
  </si>
  <si>
    <t>Presidente Collegio Sindacale</t>
  </si>
  <si>
    <t>Servizi di comunicazione</t>
  </si>
  <si>
    <t>Determina A.U. 17/9/23</t>
  </si>
  <si>
    <t xml:space="preserve">Avv. Alizadeh Shady Mohammad </t>
  </si>
  <si>
    <t>Determina A.U.24/5/2023</t>
  </si>
  <si>
    <t>Consulenza sistema UNI/Pdr 1251/22</t>
  </si>
  <si>
    <t>Parità di Genere</t>
  </si>
  <si>
    <t>Avv. Francesco Tedeschi</t>
  </si>
  <si>
    <t>Determina A.U.30/5/2023</t>
  </si>
  <si>
    <t>Responsabile RPD</t>
  </si>
  <si>
    <t>Protezione dei dati</t>
  </si>
  <si>
    <t>Dott. Giuseppe Spione</t>
  </si>
  <si>
    <t>Determina A.U.20/9/2023</t>
  </si>
  <si>
    <t>Consulenza sistemi di sicurezza</t>
  </si>
  <si>
    <t>UNI ISO 45001 2018 EN ISO 14001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</si>
</sst>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€-2]\ #,##0.00;[Red]\-[$€-2]\ #,##0.00"/>
  </numFmts>
  <fonts count="7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sz val="18"/>
      <color rgb="FF000000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99FF"/>
        <bgColor rgb="FF8EB4E3"/>
      </patternFill>
    </fill>
    <fill>
      <patternFill patternType="solid">
        <fgColor rgb="FF1F497D"/>
        <bgColor rgb="FF003366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/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4" borderId="0" xfId="0" applyFont="1" applyFill="1"/>
    <xf numFmtId="0" fontId="0" fillId="0" borderId="2" xfId="0" applyBorder="1"/>
    <xf numFmtId="43" fontId="1" fillId="4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pane ySplit="1" topLeftCell="A8" activePane="bottomLeft" state="frozen"/>
      <selection pane="bottomLeft" activeCell="B31" sqref="B31"/>
    </sheetView>
  </sheetViews>
  <sheetFormatPr defaultRowHeight="15" x14ac:dyDescent="0.25"/>
  <cols>
    <col min="1" max="1" width="30.85546875" customWidth="1"/>
    <col min="2" max="2" width="18.7109375" customWidth="1"/>
    <col min="3" max="3" width="27.42578125" customWidth="1"/>
    <col min="4" max="4" width="23.7109375" customWidth="1"/>
    <col min="5" max="5" width="12.28515625" customWidth="1"/>
    <col min="6" max="6" width="37" customWidth="1"/>
    <col min="8" max="8" width="22.28515625" customWidth="1"/>
  </cols>
  <sheetData>
    <row r="1" spans="1:9" ht="112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ht="141.75" x14ac:dyDescent="0.25">
      <c r="A3" s="4" t="s">
        <v>9</v>
      </c>
      <c r="B3" s="5" t="s">
        <v>10</v>
      </c>
      <c r="C3" s="6" t="s">
        <v>11</v>
      </c>
      <c r="D3" s="6" t="s">
        <v>12</v>
      </c>
      <c r="E3" s="6" t="s">
        <v>13</v>
      </c>
      <c r="F3" s="7">
        <v>23920</v>
      </c>
      <c r="G3" s="6" t="s">
        <v>6</v>
      </c>
      <c r="H3" s="6" t="s">
        <v>14</v>
      </c>
      <c r="I3" s="8"/>
    </row>
    <row r="4" spans="1:9" ht="31.5" x14ac:dyDescent="0.25">
      <c r="A4" s="4" t="s">
        <v>15</v>
      </c>
      <c r="B4" s="5" t="s">
        <v>16</v>
      </c>
      <c r="C4" s="6"/>
      <c r="D4" s="6" t="s">
        <v>17</v>
      </c>
      <c r="E4" s="6" t="s">
        <v>13</v>
      </c>
      <c r="F4" s="6"/>
      <c r="G4" s="6"/>
      <c r="H4" s="6" t="s">
        <v>14</v>
      </c>
      <c r="I4" s="8"/>
    </row>
    <row r="5" spans="1:9" ht="173.25" x14ac:dyDescent="0.25">
      <c r="A5" s="4" t="s">
        <v>18</v>
      </c>
      <c r="B5" s="5" t="s">
        <v>19</v>
      </c>
      <c r="C5" s="6" t="s">
        <v>20</v>
      </c>
      <c r="D5" s="6" t="s">
        <v>21</v>
      </c>
      <c r="E5" s="6" t="s">
        <v>22</v>
      </c>
      <c r="F5" s="7">
        <v>24960</v>
      </c>
      <c r="G5" s="6" t="s">
        <v>6</v>
      </c>
      <c r="H5" s="6" t="s">
        <v>14</v>
      </c>
      <c r="I5" s="4"/>
    </row>
    <row r="6" spans="1:9" ht="63" x14ac:dyDescent="0.25">
      <c r="A6" s="4" t="s">
        <v>23</v>
      </c>
      <c r="B6" s="5" t="s">
        <v>24</v>
      </c>
      <c r="C6" s="6" t="s">
        <v>25</v>
      </c>
      <c r="D6" s="6" t="s">
        <v>25</v>
      </c>
      <c r="E6" s="6" t="s">
        <v>26</v>
      </c>
      <c r="F6" s="7">
        <v>10313.33</v>
      </c>
      <c r="G6" s="6" t="s">
        <v>6</v>
      </c>
      <c r="H6" s="6" t="s">
        <v>14</v>
      </c>
      <c r="I6" s="4"/>
    </row>
    <row r="7" spans="1:9" ht="126" x14ac:dyDescent="0.25">
      <c r="A7" s="4" t="s">
        <v>27</v>
      </c>
      <c r="B7" s="5" t="s">
        <v>28</v>
      </c>
      <c r="C7" s="6" t="s">
        <v>29</v>
      </c>
      <c r="D7" s="6" t="s">
        <v>29</v>
      </c>
      <c r="E7" s="6" t="s">
        <v>26</v>
      </c>
      <c r="F7" s="7">
        <v>7886.67</v>
      </c>
      <c r="G7" s="6" t="s">
        <v>6</v>
      </c>
      <c r="H7" s="6" t="s">
        <v>14</v>
      </c>
      <c r="I7" s="9"/>
    </row>
    <row r="8" spans="1:9" ht="78.75" x14ac:dyDescent="0.25">
      <c r="A8" s="4" t="s">
        <v>30</v>
      </c>
      <c r="B8" s="5" t="s">
        <v>31</v>
      </c>
      <c r="C8" s="6" t="s">
        <v>32</v>
      </c>
      <c r="D8" s="6" t="s">
        <v>32</v>
      </c>
      <c r="E8" s="6" t="s">
        <v>13</v>
      </c>
      <c r="F8" s="7">
        <v>23682.36</v>
      </c>
      <c r="G8" s="6"/>
      <c r="H8" s="10" t="s">
        <v>33</v>
      </c>
      <c r="I8" s="9"/>
    </row>
    <row r="9" spans="1:9" ht="63" x14ac:dyDescent="0.25">
      <c r="A9" s="4" t="s">
        <v>34</v>
      </c>
      <c r="B9" s="5" t="s">
        <v>35</v>
      </c>
      <c r="C9" s="6"/>
      <c r="D9" s="6"/>
      <c r="E9" s="6" t="s">
        <v>36</v>
      </c>
      <c r="F9" s="7">
        <v>22519.35</v>
      </c>
      <c r="G9" s="6"/>
      <c r="H9" s="10" t="s">
        <v>33</v>
      </c>
      <c r="I9" s="9"/>
    </row>
    <row r="10" spans="1:9" ht="23.25" x14ac:dyDescent="0.25">
      <c r="A10" s="4" t="s">
        <v>37</v>
      </c>
      <c r="B10" s="5"/>
      <c r="C10" s="6"/>
      <c r="D10" s="6"/>
      <c r="E10" s="6"/>
      <c r="F10" s="6"/>
      <c r="G10" s="6"/>
      <c r="H10" s="10"/>
      <c r="I10" s="9"/>
    </row>
    <row r="11" spans="1:9" ht="23.25" x14ac:dyDescent="0.25">
      <c r="A11" s="4" t="s">
        <v>38</v>
      </c>
      <c r="B11" s="5"/>
      <c r="C11" s="6"/>
      <c r="D11" s="6"/>
      <c r="E11" s="6"/>
      <c r="F11" s="6"/>
      <c r="G11" s="6"/>
      <c r="H11" s="10"/>
      <c r="I11" s="9"/>
    </row>
    <row r="12" spans="1:9" ht="47.25" x14ac:dyDescent="0.25">
      <c r="A12" s="4" t="s">
        <v>39</v>
      </c>
      <c r="B12" s="5" t="s">
        <v>40</v>
      </c>
      <c r="C12" s="6" t="s">
        <v>41</v>
      </c>
      <c r="D12" s="6" t="s">
        <v>42</v>
      </c>
      <c r="E12" s="6" t="s">
        <v>43</v>
      </c>
      <c r="F12" s="7">
        <v>2912</v>
      </c>
      <c r="G12" s="6"/>
      <c r="H12" s="11"/>
      <c r="I12" s="9"/>
    </row>
    <row r="13" spans="1:9" ht="63" x14ac:dyDescent="0.25">
      <c r="A13" s="4" t="s">
        <v>44</v>
      </c>
      <c r="B13" s="5" t="s">
        <v>45</v>
      </c>
      <c r="C13" s="6" t="s">
        <v>46</v>
      </c>
      <c r="D13" s="6" t="s">
        <v>47</v>
      </c>
      <c r="E13" s="6">
        <v>2023</v>
      </c>
      <c r="F13" s="7">
        <v>1200</v>
      </c>
      <c r="G13" s="6"/>
      <c r="H13" s="6" t="s">
        <v>14</v>
      </c>
      <c r="I13" s="9"/>
    </row>
    <row r="14" spans="1:9" ht="110.25" x14ac:dyDescent="0.25">
      <c r="A14" s="4" t="s">
        <v>48</v>
      </c>
      <c r="B14" s="5" t="s">
        <v>49</v>
      </c>
      <c r="C14" s="6" t="s">
        <v>50</v>
      </c>
      <c r="D14" s="6" t="s">
        <v>51</v>
      </c>
      <c r="E14" s="6">
        <v>2023</v>
      </c>
      <c r="F14" s="7">
        <v>6240</v>
      </c>
      <c r="G14" s="6"/>
      <c r="H14" s="10" t="s">
        <v>14</v>
      </c>
      <c r="I14" s="9"/>
    </row>
    <row r="15" spans="1:9" ht="31.5" x14ac:dyDescent="0.25">
      <c r="A15" s="4" t="s">
        <v>53</v>
      </c>
      <c r="B15" s="5" t="s">
        <v>59</v>
      </c>
      <c r="C15" s="5" t="s">
        <v>52</v>
      </c>
      <c r="D15" s="5" t="s">
        <v>64</v>
      </c>
      <c r="E15" s="5" t="s">
        <v>60</v>
      </c>
      <c r="F15" s="7">
        <f>3162.12*4</f>
        <v>12648.48</v>
      </c>
      <c r="G15" s="5"/>
      <c r="H15" s="5" t="s">
        <v>56</v>
      </c>
      <c r="I15" s="9"/>
    </row>
    <row r="16" spans="1:9" ht="31.5" x14ac:dyDescent="0.25">
      <c r="A16" s="4" t="s">
        <v>54</v>
      </c>
      <c r="B16" s="5" t="s">
        <v>59</v>
      </c>
      <c r="C16" s="5" t="s">
        <v>52</v>
      </c>
      <c r="D16" s="5" t="s">
        <v>63</v>
      </c>
      <c r="E16" s="5" t="s">
        <v>60</v>
      </c>
      <c r="F16" s="7">
        <f>2296.86*4</f>
        <v>9187.44</v>
      </c>
      <c r="G16" s="12"/>
      <c r="H16" s="5" t="s">
        <v>57</v>
      </c>
      <c r="I16" s="12"/>
    </row>
    <row r="17" spans="1:9" ht="31.5" x14ac:dyDescent="0.25">
      <c r="A17" s="4" t="s">
        <v>55</v>
      </c>
      <c r="B17" s="5" t="s">
        <v>59</v>
      </c>
      <c r="C17" s="5" t="s">
        <v>52</v>
      </c>
      <c r="D17" s="5" t="s">
        <v>63</v>
      </c>
      <c r="E17" s="5" t="s">
        <v>60</v>
      </c>
      <c r="F17" s="7">
        <f>+F16</f>
        <v>9187.44</v>
      </c>
      <c r="G17" s="12"/>
      <c r="H17" s="5" t="s">
        <v>58</v>
      </c>
      <c r="I17" s="12"/>
    </row>
    <row r="18" spans="1:9" ht="31.5" customHeight="1" x14ac:dyDescent="0.25">
      <c r="A18" s="4" t="s">
        <v>61</v>
      </c>
      <c r="B18" s="5" t="s">
        <v>66</v>
      </c>
      <c r="C18" s="14" t="s">
        <v>62</v>
      </c>
      <c r="D18" s="14" t="s">
        <v>65</v>
      </c>
      <c r="E18" s="6">
        <v>2023</v>
      </c>
      <c r="F18" s="7">
        <v>2500</v>
      </c>
      <c r="G18" s="12"/>
      <c r="H18" s="5" t="s">
        <v>14</v>
      </c>
      <c r="I18" s="12"/>
    </row>
    <row r="19" spans="1:9" ht="30.95" customHeight="1" x14ac:dyDescent="0.25">
      <c r="A19" s="12" t="s">
        <v>67</v>
      </c>
      <c r="B19" s="15" t="s">
        <v>68</v>
      </c>
      <c r="C19" s="16" t="s">
        <v>69</v>
      </c>
      <c r="D19" s="14" t="s">
        <v>70</v>
      </c>
      <c r="E19" s="14">
        <v>2023</v>
      </c>
      <c r="F19" s="7">
        <v>4500</v>
      </c>
      <c r="G19" s="12"/>
      <c r="H19" s="14" t="s">
        <v>14</v>
      </c>
      <c r="I19" s="12"/>
    </row>
    <row r="20" spans="1:9" ht="30.95" customHeight="1" x14ac:dyDescent="0.25">
      <c r="A20" s="12" t="s">
        <v>71</v>
      </c>
      <c r="B20" s="15" t="s">
        <v>72</v>
      </c>
      <c r="C20" s="15" t="s">
        <v>73</v>
      </c>
      <c r="D20" s="14" t="s">
        <v>74</v>
      </c>
      <c r="E20" s="14">
        <v>2023</v>
      </c>
      <c r="F20" s="7">
        <v>2800</v>
      </c>
      <c r="G20" s="12"/>
      <c r="H20" s="14" t="s">
        <v>14</v>
      </c>
      <c r="I20" s="12"/>
    </row>
    <row r="21" spans="1:9" s="17" customFormat="1" ht="30.95" customHeight="1" x14ac:dyDescent="0.25">
      <c r="A21" s="18" t="s">
        <v>75</v>
      </c>
      <c r="B21" s="15" t="s">
        <v>76</v>
      </c>
      <c r="C21" s="15" t="s">
        <v>77</v>
      </c>
      <c r="D21" s="15" t="s">
        <v>78</v>
      </c>
      <c r="E21" s="14">
        <v>2023</v>
      </c>
      <c r="F21" s="7">
        <f>3200*2</f>
        <v>6400</v>
      </c>
      <c r="G21" s="14"/>
      <c r="H21" s="14" t="s">
        <v>14</v>
      </c>
      <c r="I21" s="14"/>
    </row>
    <row r="22" spans="1:9" ht="15.75" x14ac:dyDescent="0.25">
      <c r="F22" s="13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Dott. Antonio Albanese</dc:creator>
  <cp:lastModifiedBy>Nino Albanese</cp:lastModifiedBy>
  <dcterms:created xsi:type="dcterms:W3CDTF">2015-06-05T18:19:34Z</dcterms:created>
  <dcterms:modified xsi:type="dcterms:W3CDTF">2023-11-28T13:11:12Z</dcterms:modified>
</cp:coreProperties>
</file>